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BCC\"/>
    </mc:Choice>
  </mc:AlternateContent>
  <xr:revisionPtr revIDLastSave="0" documentId="13_ncr:1_{8B9115B1-9EA1-4844-8A2C-F113216FBF04}" xr6:coauthVersionLast="47" xr6:coauthVersionMax="47" xr10:uidLastSave="{00000000-0000-0000-0000-000000000000}"/>
  <bookViews>
    <workbookView xWindow="-120" yWindow="-120" windowWidth="29040" windowHeight="15840" xr2:uid="{30183EDA-12CE-4775-8F82-593A68B7539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1" i="1" l="1"/>
  <c r="C55" i="1"/>
  <c r="D15" i="1" l="1"/>
  <c r="E16" i="1" s="1"/>
  <c r="E62" i="1"/>
  <c r="E52" i="1"/>
  <c r="C36" i="1"/>
  <c r="E57" i="1" l="1"/>
  <c r="E37" i="1"/>
  <c r="E61" i="1" l="1"/>
  <c r="E63" i="1" s="1"/>
</calcChain>
</file>

<file path=xl/sharedStrings.xml><?xml version="1.0" encoding="utf-8"?>
<sst xmlns="http://schemas.openxmlformats.org/spreadsheetml/2006/main" count="44" uniqueCount="36">
  <si>
    <t>BURBANK COORDINATING COUNCIL</t>
  </si>
  <si>
    <t>TREASURER REPORT</t>
  </si>
  <si>
    <t>WELLS FARGO</t>
  </si>
  <si>
    <t>Beginning Balance</t>
  </si>
  <si>
    <t>INCOME</t>
  </si>
  <si>
    <t>Donation</t>
  </si>
  <si>
    <t>Membership</t>
  </si>
  <si>
    <t>Total Income</t>
  </si>
  <si>
    <t>EXPENSES</t>
  </si>
  <si>
    <t>Total Expenses</t>
  </si>
  <si>
    <t>Ending Balance</t>
  </si>
  <si>
    <t>Savings Account</t>
  </si>
  <si>
    <t>GAIN</t>
  </si>
  <si>
    <t>TOTAL CHECKING ACCOUNTS</t>
  </si>
  <si>
    <t>SAVINGS ACCOUNTS</t>
  </si>
  <si>
    <t>TOTAL ASSESTS</t>
  </si>
  <si>
    <t>Church Rent</t>
  </si>
  <si>
    <t>WIX.com</t>
  </si>
  <si>
    <t>US Liability Insurance</t>
  </si>
  <si>
    <t>Assn Mtg Lunch</t>
  </si>
  <si>
    <t>11/1/2022 - 11/30/2022</t>
  </si>
  <si>
    <t>***</t>
  </si>
  <si>
    <t>Anderson Party Rentals</t>
  </si>
  <si>
    <t>Gala Florist</t>
  </si>
  <si>
    <t>City of Burbank Permit</t>
  </si>
  <si>
    <t>Holiday Basket</t>
  </si>
  <si>
    <t>Burbank Printing Center</t>
  </si>
  <si>
    <t>Gala Caterer-Balance</t>
  </si>
  <si>
    <t>Gala Bartender</t>
  </si>
  <si>
    <t>Campership Donation</t>
  </si>
  <si>
    <t>City of Burbank</t>
  </si>
  <si>
    <t>Gala</t>
  </si>
  <si>
    <t>Harland Clarke</t>
  </si>
  <si>
    <t>Gift Cards</t>
  </si>
  <si>
    <t>Transfer to Gain for Campership Donation</t>
  </si>
  <si>
    <t>Paypal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</si>
</sst>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44" fontId="0" fillId="0" borderId="0" xfId="1" applyFont="1"/>
    <xf numFmtId="0" fontId="3" fillId="0" borderId="0" xfId="0" applyFont="1"/>
    <xf numFmtId="44" fontId="0" fillId="0" borderId="0" xfId="1" applyFont="1" applyFill="1"/>
    <xf numFmtId="44" fontId="0" fillId="0" borderId="0" xfId="0" applyNumberFormat="1"/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7BE43-ED3E-4B6B-AA0A-3944CDB664F1}">
  <sheetPr>
    <pageSetUpPr fitToPage="1"/>
  </sheetPr>
  <dimension ref="A1:F63"/>
  <sheetViews>
    <sheetView tabSelected="1" zoomScale="125" zoomScaleNormal="125" workbookViewId="0">
      <selection activeCell="E12" sqref="E12"/>
    </sheetView>
  </sheetViews>
  <sheetFormatPr defaultRowHeight="15" x14ac:dyDescent="0.25"/>
  <cols>
    <col min="2" max="2" width="10.5703125" bestFit="1" customWidth="1"/>
    <col min="3" max="3" width="11.5703125" bestFit="1" customWidth="1"/>
    <col min="4" max="4" width="11.5703125" style="1" bestFit="1" customWidth="1"/>
    <col min="5" max="5" width="14.28515625" bestFit="1" customWidth="1"/>
    <col min="6" max="6" width="9.140625" customWidth="1"/>
  </cols>
  <sheetData>
    <row r="1" spans="1:6" ht="18.75" x14ac:dyDescent="0.3">
      <c r="A1" s="5" t="s">
        <v>0</v>
      </c>
      <c r="B1" s="5"/>
      <c r="C1" s="5"/>
      <c r="D1" s="5"/>
      <c r="E1" s="5"/>
      <c r="F1" s="5"/>
    </row>
    <row r="2" spans="1:6" ht="18.75" x14ac:dyDescent="0.3">
      <c r="A2" s="5" t="s">
        <v>1</v>
      </c>
      <c r="B2" s="5"/>
      <c r="C2" s="5"/>
      <c r="D2" s="5"/>
      <c r="E2" s="5"/>
      <c r="F2" s="5"/>
    </row>
    <row r="3" spans="1:6" ht="15.75" x14ac:dyDescent="0.25">
      <c r="A3" s="6" t="s">
        <v>20</v>
      </c>
      <c r="B3" s="6"/>
      <c r="C3" s="6"/>
      <c r="D3" s="6"/>
      <c r="E3" s="6"/>
      <c r="F3" s="6"/>
    </row>
    <row r="4" spans="1:6" x14ac:dyDescent="0.25">
      <c r="C4" s="1"/>
      <c r="E4" s="1"/>
    </row>
    <row r="5" spans="1:6" ht="15.75" x14ac:dyDescent="0.25">
      <c r="A5" s="2" t="s">
        <v>2</v>
      </c>
      <c r="C5" s="1"/>
      <c r="E5" s="1"/>
    </row>
    <row r="6" spans="1:6" x14ac:dyDescent="0.25">
      <c r="A6" t="s">
        <v>3</v>
      </c>
      <c r="C6" s="1"/>
      <c r="E6" s="3">
        <v>85386.43</v>
      </c>
    </row>
    <row r="7" spans="1:6" x14ac:dyDescent="0.25">
      <c r="C7" s="1"/>
      <c r="E7" s="1"/>
    </row>
    <row r="8" spans="1:6" x14ac:dyDescent="0.25">
      <c r="A8" t="s">
        <v>4</v>
      </c>
      <c r="C8" s="1"/>
      <c r="E8" s="1"/>
    </row>
    <row r="9" spans="1:6" x14ac:dyDescent="0.25">
      <c r="C9" s="1"/>
      <c r="E9" s="1"/>
    </row>
    <row r="10" spans="1:6" x14ac:dyDescent="0.25">
      <c r="A10" t="s">
        <v>5</v>
      </c>
      <c r="C10" s="1"/>
      <c r="D10" s="1">
        <v>2700</v>
      </c>
      <c r="E10" s="1"/>
    </row>
    <row r="11" spans="1:6" x14ac:dyDescent="0.25">
      <c r="A11" t="s">
        <v>6</v>
      </c>
      <c r="C11" s="1"/>
      <c r="D11" s="1">
        <v>30</v>
      </c>
      <c r="E11" s="1"/>
    </row>
    <row r="12" spans="1:6" x14ac:dyDescent="0.25">
      <c r="A12" t="s">
        <v>19</v>
      </c>
      <c r="C12" s="1"/>
      <c r="D12" s="1">
        <v>323</v>
      </c>
      <c r="E12" s="1"/>
    </row>
    <row r="13" spans="1:6" x14ac:dyDescent="0.25">
      <c r="A13" t="s">
        <v>31</v>
      </c>
      <c r="C13" s="1"/>
      <c r="D13" s="1">
        <v>8000.66</v>
      </c>
      <c r="E13" s="1"/>
    </row>
    <row r="14" spans="1:6" x14ac:dyDescent="0.25">
      <c r="C14" s="1"/>
      <c r="E14" s="1"/>
    </row>
    <row r="15" spans="1:6" x14ac:dyDescent="0.25">
      <c r="A15" t="s">
        <v>7</v>
      </c>
      <c r="C15" s="1"/>
      <c r="D15" s="1">
        <f>SUM(D10:D14)</f>
        <v>11053.66</v>
      </c>
      <c r="E15" s="1"/>
    </row>
    <row r="16" spans="1:6" x14ac:dyDescent="0.25">
      <c r="C16" s="1"/>
      <c r="E16" s="1">
        <f>E6+D15</f>
        <v>96440.09</v>
      </c>
    </row>
    <row r="17" spans="1:6" x14ac:dyDescent="0.25">
      <c r="A17" t="s">
        <v>8</v>
      </c>
      <c r="C17" s="1"/>
      <c r="E17" s="1"/>
    </row>
    <row r="18" spans="1:6" x14ac:dyDescent="0.25">
      <c r="C18" s="1"/>
      <c r="E18" s="1"/>
    </row>
    <row r="19" spans="1:6" x14ac:dyDescent="0.25">
      <c r="A19" t="s">
        <v>17</v>
      </c>
      <c r="C19" s="1">
        <v>17.97</v>
      </c>
      <c r="E19" s="1"/>
    </row>
    <row r="20" spans="1:6" x14ac:dyDescent="0.25">
      <c r="A20" t="s">
        <v>35</v>
      </c>
      <c r="C20" s="1">
        <v>88.21</v>
      </c>
      <c r="E20" s="1"/>
    </row>
    <row r="21" spans="1:6" x14ac:dyDescent="0.25">
      <c r="A21" t="s">
        <v>16</v>
      </c>
      <c r="B21" s="1"/>
      <c r="C21" s="1">
        <v>150</v>
      </c>
      <c r="E21" s="1"/>
      <c r="F21" s="4"/>
    </row>
    <row r="22" spans="1:6" x14ac:dyDescent="0.25">
      <c r="A22" t="s">
        <v>32</v>
      </c>
      <c r="B22" s="1"/>
      <c r="C22" s="1">
        <v>86.11</v>
      </c>
      <c r="E22" s="1"/>
      <c r="F22" s="4"/>
    </row>
    <row r="23" spans="1:6" x14ac:dyDescent="0.25">
      <c r="A23" t="s">
        <v>18</v>
      </c>
      <c r="B23" s="1"/>
      <c r="C23" s="1">
        <v>56</v>
      </c>
      <c r="E23" s="1"/>
    </row>
    <row r="24" spans="1:6" x14ac:dyDescent="0.25">
      <c r="A24" t="s">
        <v>19</v>
      </c>
      <c r="B24" s="1"/>
      <c r="C24" s="1">
        <v>290.14</v>
      </c>
      <c r="E24" s="1"/>
    </row>
    <row r="25" spans="1:6" x14ac:dyDescent="0.25">
      <c r="A25" t="s">
        <v>26</v>
      </c>
      <c r="B25" s="1"/>
      <c r="C25" s="1">
        <v>610.98</v>
      </c>
      <c r="E25" s="1"/>
    </row>
    <row r="26" spans="1:6" x14ac:dyDescent="0.25">
      <c r="A26" t="s">
        <v>22</v>
      </c>
      <c r="B26" s="1"/>
      <c r="C26" s="1">
        <v>3444.25</v>
      </c>
      <c r="E26" s="1"/>
    </row>
    <row r="27" spans="1:6" x14ac:dyDescent="0.25">
      <c r="A27" t="s">
        <v>27</v>
      </c>
      <c r="B27" s="1"/>
      <c r="C27" s="1">
        <v>2038.27</v>
      </c>
      <c r="E27" s="1"/>
    </row>
    <row r="28" spans="1:6" x14ac:dyDescent="0.25">
      <c r="A28" t="s">
        <v>28</v>
      </c>
      <c r="B28" s="1"/>
      <c r="C28" s="1">
        <v>250</v>
      </c>
      <c r="E28" s="1"/>
    </row>
    <row r="29" spans="1:6" x14ac:dyDescent="0.25">
      <c r="A29" t="s">
        <v>23</v>
      </c>
      <c r="B29" s="1"/>
      <c r="C29" s="1" t="s">
        <v>21</v>
      </c>
      <c r="E29" s="1"/>
    </row>
    <row r="30" spans="1:6" x14ac:dyDescent="0.25">
      <c r="A30" t="s">
        <v>24</v>
      </c>
      <c r="B30" s="1"/>
      <c r="C30" s="1">
        <v>320</v>
      </c>
      <c r="E30" s="1"/>
    </row>
    <row r="31" spans="1:6" x14ac:dyDescent="0.25">
      <c r="A31" t="s">
        <v>34</v>
      </c>
      <c r="B31" s="1"/>
      <c r="C31" s="1">
        <v>50</v>
      </c>
      <c r="E31" s="1"/>
    </row>
    <row r="32" spans="1:6" x14ac:dyDescent="0.25">
      <c r="A32" t="s">
        <v>25</v>
      </c>
      <c r="B32" s="1"/>
      <c r="C32" s="1">
        <v>10688.79</v>
      </c>
      <c r="E32" s="1"/>
    </row>
    <row r="33" spans="1:6" x14ac:dyDescent="0.25">
      <c r="B33" s="1"/>
      <c r="C33" s="1"/>
      <c r="D33" s="1">
        <v>-3304.92</v>
      </c>
      <c r="E33" s="1"/>
    </row>
    <row r="34" spans="1:6" x14ac:dyDescent="0.25">
      <c r="A34" t="s">
        <v>33</v>
      </c>
      <c r="B34" s="1"/>
      <c r="C34" s="1">
        <v>5000</v>
      </c>
      <c r="E34" s="1"/>
    </row>
    <row r="35" spans="1:6" x14ac:dyDescent="0.25">
      <c r="B35" s="1"/>
      <c r="C35" s="1"/>
      <c r="E35" s="1"/>
    </row>
    <row r="36" spans="1:6" x14ac:dyDescent="0.25">
      <c r="A36" t="s">
        <v>9</v>
      </c>
      <c r="B36" s="1"/>
      <c r="C36" s="1">
        <f>SUM(C19:C35)</f>
        <v>23090.720000000001</v>
      </c>
      <c r="E36" s="1"/>
    </row>
    <row r="37" spans="1:6" x14ac:dyDescent="0.25">
      <c r="A37" t="s">
        <v>10</v>
      </c>
      <c r="B37" s="4"/>
      <c r="C37" s="1"/>
      <c r="E37" s="1">
        <f>E16-C36</f>
        <v>73349.37</v>
      </c>
    </row>
    <row r="38" spans="1:6" x14ac:dyDescent="0.25">
      <c r="B38" s="4"/>
      <c r="C38" s="1"/>
      <c r="E38" s="1"/>
      <c r="F38" s="4"/>
    </row>
    <row r="39" spans="1:6" x14ac:dyDescent="0.25">
      <c r="A39" t="s">
        <v>11</v>
      </c>
      <c r="C39" s="1"/>
      <c r="E39" s="1">
        <v>10073.32</v>
      </c>
      <c r="F39" s="4"/>
    </row>
    <row r="40" spans="1:6" x14ac:dyDescent="0.25">
      <c r="C40" s="1"/>
      <c r="E40" s="1"/>
      <c r="F40" s="4"/>
    </row>
    <row r="41" spans="1:6" x14ac:dyDescent="0.25">
      <c r="C41" s="1"/>
      <c r="E41" s="1"/>
      <c r="F41" s="4"/>
    </row>
    <row r="42" spans="1:6" x14ac:dyDescent="0.25">
      <c r="C42" s="1"/>
      <c r="E42" s="1"/>
    </row>
    <row r="43" spans="1:6" ht="15.75" x14ac:dyDescent="0.25">
      <c r="A43" s="2" t="s">
        <v>12</v>
      </c>
      <c r="C43" s="1"/>
      <c r="E43" s="1"/>
    </row>
    <row r="44" spans="1:6" x14ac:dyDescent="0.25">
      <c r="A44" t="s">
        <v>3</v>
      </c>
      <c r="C44" s="1"/>
      <c r="E44" s="1">
        <v>7644.24</v>
      </c>
    </row>
    <row r="45" spans="1:6" x14ac:dyDescent="0.25">
      <c r="C45" s="1"/>
      <c r="E45" s="1"/>
    </row>
    <row r="46" spans="1:6" x14ac:dyDescent="0.25">
      <c r="A46" t="s">
        <v>4</v>
      </c>
      <c r="C46" s="1"/>
      <c r="E46" s="1"/>
    </row>
    <row r="47" spans="1:6" x14ac:dyDescent="0.25">
      <c r="C47" s="1"/>
      <c r="E47" s="1"/>
    </row>
    <row r="48" spans="1:6" x14ac:dyDescent="0.25">
      <c r="A48" t="s">
        <v>30</v>
      </c>
      <c r="C48" s="1"/>
      <c r="D48" s="1">
        <v>1500</v>
      </c>
      <c r="E48" s="1"/>
    </row>
    <row r="49" spans="1:5" x14ac:dyDescent="0.25">
      <c r="A49" t="s">
        <v>29</v>
      </c>
      <c r="C49" s="1"/>
      <c r="D49" s="1">
        <v>50</v>
      </c>
      <c r="E49" s="1"/>
    </row>
    <row r="50" spans="1:5" x14ac:dyDescent="0.25">
      <c r="C50" s="1"/>
      <c r="E50" s="1"/>
    </row>
    <row r="51" spans="1:5" x14ac:dyDescent="0.25">
      <c r="A51" t="s">
        <v>7</v>
      </c>
      <c r="C51" s="1"/>
      <c r="D51" s="1">
        <f>SUM(D48:D49)</f>
        <v>1550</v>
      </c>
      <c r="E51" s="1"/>
    </row>
    <row r="52" spans="1:5" x14ac:dyDescent="0.25">
      <c r="C52" s="1"/>
      <c r="E52" s="1">
        <f>E44+D51</f>
        <v>9194.24</v>
      </c>
    </row>
    <row r="53" spans="1:5" ht="15.75" x14ac:dyDescent="0.25">
      <c r="A53" s="2" t="s">
        <v>8</v>
      </c>
      <c r="B53" s="1"/>
      <c r="C53" s="1"/>
      <c r="E53" s="1"/>
    </row>
    <row r="54" spans="1:5" x14ac:dyDescent="0.25">
      <c r="C54" s="1"/>
      <c r="E54" s="1"/>
    </row>
    <row r="55" spans="1:5" x14ac:dyDescent="0.25">
      <c r="A55" t="s">
        <v>9</v>
      </c>
      <c r="C55" s="1">
        <f>SUM(C54:C54)</f>
        <v>0</v>
      </c>
      <c r="E55" s="1"/>
    </row>
    <row r="56" spans="1:5" x14ac:dyDescent="0.25">
      <c r="B56" s="1"/>
      <c r="C56" s="1"/>
      <c r="E56" s="1"/>
    </row>
    <row r="57" spans="1:5" x14ac:dyDescent="0.25">
      <c r="A57" t="s">
        <v>10</v>
      </c>
      <c r="C57" s="1"/>
      <c r="E57" s="1">
        <f>E52-C55</f>
        <v>9194.24</v>
      </c>
    </row>
    <row r="58" spans="1:5" x14ac:dyDescent="0.25">
      <c r="C58" s="1"/>
      <c r="E58" s="1"/>
    </row>
    <row r="59" spans="1:5" x14ac:dyDescent="0.25">
      <c r="A59" t="s">
        <v>11</v>
      </c>
      <c r="C59" s="1"/>
      <c r="E59" s="1">
        <v>5</v>
      </c>
    </row>
    <row r="60" spans="1:5" x14ac:dyDescent="0.25">
      <c r="C60" s="1"/>
      <c r="E60" s="1"/>
    </row>
    <row r="61" spans="1:5" x14ac:dyDescent="0.25">
      <c r="A61" t="s">
        <v>13</v>
      </c>
      <c r="C61" s="1"/>
      <c r="E61" s="1">
        <f>E37+E57</f>
        <v>82543.61</v>
      </c>
    </row>
    <row r="62" spans="1:5" x14ac:dyDescent="0.25">
      <c r="A62" t="s">
        <v>14</v>
      </c>
      <c r="C62" s="1"/>
      <c r="E62" s="1">
        <f>E39+E59</f>
        <v>10078.32</v>
      </c>
    </row>
    <row r="63" spans="1:5" x14ac:dyDescent="0.25">
      <c r="A63" t="s">
        <v>15</v>
      </c>
      <c r="C63" s="1"/>
      <c r="E63" s="1">
        <f>SUM(E61:E62)</f>
        <v>92621.93</v>
      </c>
    </row>
  </sheetData>
  <mergeCells count="3">
    <mergeCell ref="A1:F1"/>
    <mergeCell ref="A2:F2"/>
    <mergeCell ref="A3:F3"/>
  </mergeCells>
  <pageMargins left="0.7" right="0.7" top="0.25" bottom="0.25" header="0.3" footer="0.3"/>
  <pageSetup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Windows User</cp:lastModifiedBy>
  <cp:lastPrinted>2022-12-04T22:18:16Z</cp:lastPrinted>
  <dcterms:created xsi:type="dcterms:W3CDTF">2022-04-01T20:40:24Z</dcterms:created>
  <dcterms:modified xsi:type="dcterms:W3CDTF">2022-12-04T22:20:10Z</dcterms:modified>
</cp:coreProperties>
</file>